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 DŮLEŽITÉ ŠKOLA\PLATY ROZPOČET\Rozpočet 2020\"/>
    </mc:Choice>
  </mc:AlternateContent>
  <bookViews>
    <workbookView xWindow="0" yWindow="0" windowWidth="28800" windowHeight="117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38" i="1" l="1"/>
  <c r="C46" i="1" l="1"/>
</calcChain>
</file>

<file path=xl/sharedStrings.xml><?xml version="1.0" encoding="utf-8"?>
<sst xmlns="http://schemas.openxmlformats.org/spreadsheetml/2006/main" count="60" uniqueCount="51">
  <si>
    <t>Nákladové položky</t>
  </si>
  <si>
    <t>léky, zdravotnický materiál - vybavení lékárny</t>
  </si>
  <si>
    <t>pomůcky, výtvarný materiál - ŠD</t>
  </si>
  <si>
    <t>všeobecný drobný materiál</t>
  </si>
  <si>
    <t>čisticí a hygienické prostředky - škola</t>
  </si>
  <si>
    <t>čisticí a hygienické prostředky – školní kuchyně</t>
  </si>
  <si>
    <t>odborná literatura, tisk, knihy</t>
  </si>
  <si>
    <t>kancelářské potřeby, tiskopisy</t>
  </si>
  <si>
    <t>spotřeba elektřiny</t>
  </si>
  <si>
    <t>spotřeba plynu</t>
  </si>
  <si>
    <t>vodné, stočné</t>
  </si>
  <si>
    <t>opravy, údržba</t>
  </si>
  <si>
    <t>cestovné</t>
  </si>
  <si>
    <t>reprezentace, pozvánky, květiny</t>
  </si>
  <si>
    <t>ostatní služby</t>
  </si>
  <si>
    <t>účetnictví, mzdy, program Gordic</t>
  </si>
  <si>
    <t>střežení objektu</t>
  </si>
  <si>
    <t>technik BOZP</t>
  </si>
  <si>
    <t>servis výpočetní techniky</t>
  </si>
  <si>
    <t>preventivní prohlídky zaměstnanců</t>
  </si>
  <si>
    <t>likvidace odpadů</t>
  </si>
  <si>
    <t xml:space="preserve">telefonní služby </t>
  </si>
  <si>
    <t>poštovné</t>
  </si>
  <si>
    <t>školení, vzdělávání, kurzy</t>
  </si>
  <si>
    <t xml:space="preserve">plavání – provozní náklady </t>
  </si>
  <si>
    <t>servis programů - upgrade, update</t>
  </si>
  <si>
    <t>poplatky banky - vedení účtu</t>
  </si>
  <si>
    <t>revize, zkoušky</t>
  </si>
  <si>
    <t>správní poplatky a daně, kolky</t>
  </si>
  <si>
    <t>pojištění dětí, majetku; spoluúčast</t>
  </si>
  <si>
    <t xml:space="preserve">Celkem náklady </t>
  </si>
  <si>
    <t>Výnosové položky</t>
  </si>
  <si>
    <t>školní družina</t>
  </si>
  <si>
    <t>školní klub</t>
  </si>
  <si>
    <t>zájmová činnost</t>
  </si>
  <si>
    <t>úroky z banky</t>
  </si>
  <si>
    <t>dotace MČ Praha-Dolní Chabry</t>
  </si>
  <si>
    <t>Celkem tržby</t>
  </si>
  <si>
    <t>Účet</t>
  </si>
  <si>
    <t>Rozpočet</t>
  </si>
  <si>
    <t xml:space="preserve">vedení zájmové činnosti - OON </t>
  </si>
  <si>
    <t>potraviny</t>
  </si>
  <si>
    <t>stravné</t>
  </si>
  <si>
    <t>Základní škola Praha - Dolní Chabry, příspěvková organizace</t>
  </si>
  <si>
    <t xml:space="preserve">Školní jídelna </t>
  </si>
  <si>
    <t>při Základní škole Praha - Dolní Chabry, příspěvková organizace</t>
  </si>
  <si>
    <t>DHM (500 - 3000)</t>
  </si>
  <si>
    <t>odpisy majetku</t>
  </si>
  <si>
    <t>DDHM (3000 - 40000)</t>
  </si>
  <si>
    <t>č. j. ZŠ/301/2019/1</t>
  </si>
  <si>
    <t>Rozpočet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</si>
</sst>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7" xfId="0" applyFont="1" applyBorder="1"/>
    <xf numFmtId="0" fontId="2" fillId="0" borderId="1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3" xfId="0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/>
    <xf numFmtId="49" fontId="7" fillId="0" borderId="0" xfId="0" applyNumberFormat="1" applyFont="1" applyBorder="1"/>
    <xf numFmtId="0" fontId="0" fillId="0" borderId="0" xfId="0" applyBorder="1"/>
    <xf numFmtId="49" fontId="0" fillId="0" borderId="0" xfId="0" applyNumberFormat="1" applyBorder="1"/>
    <xf numFmtId="2" fontId="0" fillId="0" borderId="0" xfId="0" applyNumberFormat="1" applyBorder="1"/>
    <xf numFmtId="0" fontId="5" fillId="0" borderId="0" xfId="0" applyFont="1" applyBorder="1"/>
    <xf numFmtId="49" fontId="5" fillId="0" borderId="0" xfId="0" applyNumberFormat="1" applyFont="1" applyBorder="1"/>
    <xf numFmtId="0" fontId="8" fillId="0" borderId="0" xfId="0" applyFont="1" applyBorder="1"/>
    <xf numFmtId="2" fontId="8" fillId="0" borderId="0" xfId="0" applyNumberFormat="1" applyFont="1" applyBorder="1"/>
    <xf numFmtId="2" fontId="7" fillId="0" borderId="0" xfId="0" applyNumberFormat="1" applyFont="1" applyBorder="1"/>
    <xf numFmtId="0" fontId="7" fillId="0" borderId="0" xfId="0" applyFont="1" applyFill="1" applyBorder="1"/>
    <xf numFmtId="2" fontId="0" fillId="0" borderId="0" xfId="0" applyNumberFormat="1" applyFill="1" applyBorder="1"/>
    <xf numFmtId="0" fontId="7" fillId="0" borderId="0" xfId="0" applyNumberFormat="1" applyFont="1" applyBorder="1"/>
    <xf numFmtId="0" fontId="0" fillId="0" borderId="0" xfId="0" applyNumberFormat="1" applyBorder="1"/>
    <xf numFmtId="0" fontId="9" fillId="0" borderId="0" xfId="0" applyFont="1" applyBorder="1"/>
    <xf numFmtId="0" fontId="3" fillId="0" borderId="5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34" workbookViewId="0">
      <selection activeCell="F49" sqref="F49"/>
    </sheetView>
  </sheetViews>
  <sheetFormatPr defaultRowHeight="15" x14ac:dyDescent="0.25"/>
  <cols>
    <col min="1" max="1" width="45.28515625" customWidth="1"/>
    <col min="2" max="2" width="10.7109375" customWidth="1"/>
    <col min="3" max="3" width="27.5703125" customWidth="1"/>
    <col min="6" max="6" width="33.42578125" customWidth="1"/>
    <col min="7" max="7" width="20.85546875" customWidth="1"/>
    <col min="8" max="8" width="14.28515625" customWidth="1"/>
    <col min="9" max="9" width="17.5703125" customWidth="1"/>
  </cols>
  <sheetData>
    <row r="1" spans="1:9" ht="18.75" x14ac:dyDescent="0.3">
      <c r="A1" s="15" t="s">
        <v>43</v>
      </c>
    </row>
    <row r="2" spans="1:9" ht="18.75" x14ac:dyDescent="0.3">
      <c r="A2" s="15" t="s">
        <v>50</v>
      </c>
      <c r="C2" t="s">
        <v>49</v>
      </c>
    </row>
    <row r="3" spans="1:9" ht="15.75" thickBot="1" x14ac:dyDescent="0.3"/>
    <row r="4" spans="1:9" ht="15.75" thickBot="1" x14ac:dyDescent="0.3">
      <c r="A4" s="1" t="s">
        <v>0</v>
      </c>
      <c r="B4" s="4" t="s">
        <v>38</v>
      </c>
      <c r="C4" s="9" t="s">
        <v>39</v>
      </c>
      <c r="F4" s="30"/>
      <c r="G4" s="30"/>
      <c r="H4" s="30"/>
      <c r="I4" s="31"/>
    </row>
    <row r="5" spans="1:9" ht="15.75" thickBot="1" x14ac:dyDescent="0.3">
      <c r="A5" s="19" t="s">
        <v>1</v>
      </c>
      <c r="B5" s="20">
        <v>5010300</v>
      </c>
      <c r="C5" s="21">
        <v>7000</v>
      </c>
      <c r="F5" s="32"/>
      <c r="G5" s="33"/>
      <c r="H5" s="32"/>
      <c r="I5" s="34"/>
    </row>
    <row r="6" spans="1:9" ht="15.75" thickBot="1" x14ac:dyDescent="0.3">
      <c r="A6" s="19" t="s">
        <v>2</v>
      </c>
      <c r="B6" s="20">
        <v>5010370</v>
      </c>
      <c r="C6" s="21">
        <v>30000</v>
      </c>
      <c r="F6" s="32"/>
      <c r="G6" s="33"/>
      <c r="H6" s="32"/>
      <c r="I6" s="34"/>
    </row>
    <row r="7" spans="1:9" ht="15.75" thickBot="1" x14ac:dyDescent="0.3">
      <c r="A7" s="19" t="s">
        <v>3</v>
      </c>
      <c r="B7" s="20">
        <v>5010400</v>
      </c>
      <c r="C7" s="21">
        <v>140000</v>
      </c>
      <c r="F7" s="35"/>
      <c r="G7" s="36"/>
      <c r="H7" s="37"/>
      <c r="I7" s="38"/>
    </row>
    <row r="8" spans="1:9" ht="15.75" thickBot="1" x14ac:dyDescent="0.3">
      <c r="A8" s="19" t="s">
        <v>46</v>
      </c>
      <c r="B8" s="20">
        <v>5010441</v>
      </c>
      <c r="C8" s="21">
        <v>80000</v>
      </c>
      <c r="F8" s="35"/>
      <c r="G8" s="36"/>
      <c r="H8" s="37"/>
      <c r="I8" s="38"/>
    </row>
    <row r="9" spans="1:9" ht="15.75" thickBot="1" x14ac:dyDescent="0.3">
      <c r="A9" s="19" t="s">
        <v>4</v>
      </c>
      <c r="B9" s="20">
        <v>5010430</v>
      </c>
      <c r="C9" s="21">
        <v>60000</v>
      </c>
      <c r="F9" s="32"/>
      <c r="G9" s="33"/>
      <c r="H9" s="32"/>
      <c r="I9" s="34"/>
    </row>
    <row r="10" spans="1:9" ht="15.75" thickBot="1" x14ac:dyDescent="0.3">
      <c r="A10" s="19" t="s">
        <v>5</v>
      </c>
      <c r="B10" s="20">
        <v>5010431</v>
      </c>
      <c r="C10" s="21">
        <v>30000</v>
      </c>
      <c r="F10" s="32"/>
      <c r="G10" s="33"/>
      <c r="H10" s="32"/>
      <c r="I10" s="34"/>
    </row>
    <row r="11" spans="1:9" ht="15.75" thickBot="1" x14ac:dyDescent="0.3">
      <c r="A11" s="19" t="s">
        <v>6</v>
      </c>
      <c r="B11" s="20">
        <v>5010450</v>
      </c>
      <c r="C11" s="21">
        <v>10000</v>
      </c>
      <c r="F11" s="32"/>
      <c r="G11" s="33"/>
      <c r="H11" s="32"/>
      <c r="I11" s="34"/>
    </row>
    <row r="12" spans="1:9" ht="15.75" thickBot="1" x14ac:dyDescent="0.3">
      <c r="A12" s="2" t="s">
        <v>7</v>
      </c>
      <c r="B12" s="8">
        <v>5010470</v>
      </c>
      <c r="C12" s="10">
        <v>50000</v>
      </c>
      <c r="F12" s="32"/>
      <c r="G12" s="33"/>
      <c r="H12" s="32"/>
      <c r="I12" s="34"/>
    </row>
    <row r="13" spans="1:9" ht="15.75" thickBot="1" x14ac:dyDescent="0.3">
      <c r="A13" s="19" t="s">
        <v>8</v>
      </c>
      <c r="B13" s="20">
        <v>5020300</v>
      </c>
      <c r="C13" s="21">
        <v>400000</v>
      </c>
      <c r="F13" s="32"/>
      <c r="G13" s="33"/>
      <c r="H13" s="32"/>
      <c r="I13" s="34"/>
    </row>
    <row r="14" spans="1:9" ht="15.75" thickBot="1" x14ac:dyDescent="0.3">
      <c r="A14" s="19" t="s">
        <v>9</v>
      </c>
      <c r="B14" s="20">
        <v>5020310</v>
      </c>
      <c r="C14" s="21">
        <v>650000</v>
      </c>
      <c r="F14" s="32"/>
      <c r="G14" s="33"/>
      <c r="H14" s="32"/>
      <c r="I14" s="34"/>
    </row>
    <row r="15" spans="1:9" ht="15.75" thickBot="1" x14ac:dyDescent="0.3">
      <c r="A15" s="19" t="s">
        <v>10</v>
      </c>
      <c r="B15" s="20">
        <v>5020320</v>
      </c>
      <c r="C15" s="21">
        <v>500000</v>
      </c>
      <c r="F15" s="32"/>
      <c r="G15" s="33"/>
      <c r="H15" s="32"/>
      <c r="I15" s="34"/>
    </row>
    <row r="16" spans="1:9" ht="15.75" thickBot="1" x14ac:dyDescent="0.3">
      <c r="A16" s="2" t="s">
        <v>11</v>
      </c>
      <c r="B16" s="8">
        <v>5110400</v>
      </c>
      <c r="C16" s="10">
        <v>400000</v>
      </c>
      <c r="F16" s="32"/>
      <c r="G16" s="33"/>
      <c r="H16" s="32"/>
      <c r="I16" s="34"/>
    </row>
    <row r="17" spans="1:9" ht="15.75" thickBot="1" x14ac:dyDescent="0.3">
      <c r="A17" s="2" t="s">
        <v>12</v>
      </c>
      <c r="B17" s="8">
        <v>5120400</v>
      </c>
      <c r="C17" s="10">
        <v>3000</v>
      </c>
      <c r="F17" s="32"/>
      <c r="G17" s="33"/>
      <c r="H17" s="32"/>
      <c r="I17" s="34"/>
    </row>
    <row r="18" spans="1:9" ht="15.75" thickBot="1" x14ac:dyDescent="0.3">
      <c r="A18" s="2" t="s">
        <v>13</v>
      </c>
      <c r="B18" s="8">
        <v>5130300</v>
      </c>
      <c r="C18" s="10">
        <v>7000</v>
      </c>
      <c r="F18" s="32"/>
      <c r="G18" s="33"/>
      <c r="H18" s="32"/>
      <c r="I18" s="34"/>
    </row>
    <row r="19" spans="1:9" ht="15.75" thickBot="1" x14ac:dyDescent="0.3">
      <c r="A19" s="2" t="s">
        <v>23</v>
      </c>
      <c r="B19" s="8">
        <v>5180300</v>
      </c>
      <c r="C19" s="10">
        <v>10000</v>
      </c>
      <c r="F19" s="32"/>
      <c r="G19" s="33"/>
      <c r="H19" s="32"/>
      <c r="I19" s="34"/>
    </row>
    <row r="20" spans="1:9" ht="15.75" thickBot="1" x14ac:dyDescent="0.3">
      <c r="A20" s="2" t="s">
        <v>14</v>
      </c>
      <c r="B20" s="8">
        <v>5180400</v>
      </c>
      <c r="C20" s="10">
        <v>180000</v>
      </c>
      <c r="F20" s="32"/>
      <c r="G20" s="33"/>
      <c r="H20" s="32"/>
      <c r="I20" s="34"/>
    </row>
    <row r="21" spans="1:9" ht="15.75" thickBot="1" x14ac:dyDescent="0.3">
      <c r="A21" s="2" t="s">
        <v>15</v>
      </c>
      <c r="B21" s="8">
        <v>5180401</v>
      </c>
      <c r="C21" s="10">
        <v>400000</v>
      </c>
      <c r="F21" s="32"/>
      <c r="G21" s="33"/>
      <c r="H21" s="32"/>
      <c r="I21" s="34"/>
    </row>
    <row r="22" spans="1:9" ht="15.75" thickBot="1" x14ac:dyDescent="0.3">
      <c r="A22" s="2" t="s">
        <v>16</v>
      </c>
      <c r="B22" s="8">
        <v>5180402</v>
      </c>
      <c r="C22" s="10">
        <v>15000</v>
      </c>
      <c r="F22" s="32"/>
      <c r="G22" s="33"/>
      <c r="H22" s="32"/>
      <c r="I22" s="34"/>
    </row>
    <row r="23" spans="1:9" ht="15.75" thickBot="1" x14ac:dyDescent="0.3">
      <c r="A23" s="2" t="s">
        <v>17</v>
      </c>
      <c r="B23" s="8">
        <v>5180403</v>
      </c>
      <c r="C23" s="10">
        <v>14000</v>
      </c>
      <c r="F23" s="32"/>
      <c r="G23" s="33"/>
      <c r="H23" s="32"/>
      <c r="I23" s="34"/>
    </row>
    <row r="24" spans="1:9" ht="15.75" thickBot="1" x14ac:dyDescent="0.3">
      <c r="A24" s="2" t="s">
        <v>18</v>
      </c>
      <c r="B24" s="8">
        <v>5180404</v>
      </c>
      <c r="C24" s="10">
        <v>70000</v>
      </c>
      <c r="F24" s="32"/>
      <c r="G24" s="33"/>
      <c r="H24" s="32"/>
      <c r="I24" s="34"/>
    </row>
    <row r="25" spans="1:9" ht="15.75" thickBot="1" x14ac:dyDescent="0.3">
      <c r="A25" s="2" t="s">
        <v>20</v>
      </c>
      <c r="B25" s="8">
        <v>5180406</v>
      </c>
      <c r="C25" s="10">
        <v>60000</v>
      </c>
      <c r="F25" s="32"/>
      <c r="G25" s="33"/>
      <c r="H25" s="32"/>
      <c r="I25" s="34"/>
    </row>
    <row r="26" spans="1:9" ht="15.75" thickBot="1" x14ac:dyDescent="0.3">
      <c r="A26" s="2" t="s">
        <v>21</v>
      </c>
      <c r="B26" s="8">
        <v>5180410</v>
      </c>
      <c r="C26" s="10">
        <v>50000</v>
      </c>
      <c r="F26" s="32"/>
      <c r="G26" s="33"/>
      <c r="H26" s="32"/>
      <c r="I26" s="34"/>
    </row>
    <row r="27" spans="1:9" ht="15.75" thickBot="1" x14ac:dyDescent="0.3">
      <c r="A27" s="2" t="s">
        <v>22</v>
      </c>
      <c r="B27" s="8">
        <v>5180420</v>
      </c>
      <c r="C27" s="10">
        <v>3000</v>
      </c>
      <c r="F27" s="32"/>
      <c r="G27" s="33"/>
      <c r="H27" s="32"/>
      <c r="I27" s="34"/>
    </row>
    <row r="28" spans="1:9" ht="15.75" thickBot="1" x14ac:dyDescent="0.3">
      <c r="A28" s="2" t="s">
        <v>24</v>
      </c>
      <c r="B28" s="8">
        <v>5180440</v>
      </c>
      <c r="C28" s="10">
        <v>60000</v>
      </c>
      <c r="F28" s="32"/>
      <c r="G28" s="33"/>
      <c r="H28" s="32"/>
      <c r="I28" s="34"/>
    </row>
    <row r="29" spans="1:9" ht="15.75" thickBot="1" x14ac:dyDescent="0.3">
      <c r="A29" s="2" t="s">
        <v>25</v>
      </c>
      <c r="B29" s="8">
        <v>5180450</v>
      </c>
      <c r="C29" s="10">
        <v>100000</v>
      </c>
      <c r="F29" s="32"/>
      <c r="G29" s="33"/>
      <c r="H29" s="32"/>
      <c r="I29" s="34"/>
    </row>
    <row r="30" spans="1:9" ht="15.75" thickBot="1" x14ac:dyDescent="0.3">
      <c r="A30" s="2" t="s">
        <v>26</v>
      </c>
      <c r="B30" s="8">
        <v>5180490</v>
      </c>
      <c r="C30" s="10">
        <v>25000</v>
      </c>
      <c r="F30" s="32"/>
      <c r="G30" s="33"/>
      <c r="H30" s="32"/>
      <c r="I30" s="34"/>
    </row>
    <row r="31" spans="1:9" ht="15.75" thickBot="1" x14ac:dyDescent="0.3">
      <c r="A31" s="19" t="s">
        <v>27</v>
      </c>
      <c r="B31" s="20">
        <v>5180500</v>
      </c>
      <c r="C31" s="21">
        <v>70000</v>
      </c>
      <c r="F31" s="32"/>
      <c r="G31" s="33"/>
      <c r="H31" s="32"/>
      <c r="I31" s="34"/>
    </row>
    <row r="32" spans="1:9" ht="15.75" thickBot="1" x14ac:dyDescent="0.3">
      <c r="A32" s="19" t="s">
        <v>40</v>
      </c>
      <c r="B32" s="20">
        <v>5210310</v>
      </c>
      <c r="C32" s="21">
        <v>30000</v>
      </c>
      <c r="F32" s="32"/>
      <c r="G32" s="33"/>
      <c r="H32" s="32"/>
      <c r="I32" s="34"/>
    </row>
    <row r="33" spans="1:9" ht="15.75" thickBot="1" x14ac:dyDescent="0.3">
      <c r="A33" s="2" t="s">
        <v>19</v>
      </c>
      <c r="B33" s="8">
        <v>5270310</v>
      </c>
      <c r="C33" s="10">
        <v>15000</v>
      </c>
      <c r="F33" s="32"/>
      <c r="G33" s="33"/>
      <c r="H33" s="32"/>
      <c r="I33" s="34"/>
    </row>
    <row r="34" spans="1:9" ht="15.75" thickBot="1" x14ac:dyDescent="0.3">
      <c r="A34" s="2" t="s">
        <v>29</v>
      </c>
      <c r="B34" s="8">
        <v>5490500</v>
      </c>
      <c r="C34" s="21">
        <v>60000</v>
      </c>
      <c r="F34" s="32"/>
      <c r="G34" s="33"/>
      <c r="H34" s="32"/>
      <c r="I34" s="34"/>
    </row>
    <row r="35" spans="1:9" ht="15.75" thickBot="1" x14ac:dyDescent="0.3">
      <c r="A35" s="2" t="s">
        <v>47</v>
      </c>
      <c r="B35" s="8">
        <v>5510400</v>
      </c>
      <c r="C35" s="10">
        <v>60000</v>
      </c>
      <c r="F35" s="32"/>
      <c r="G35" s="33"/>
      <c r="H35" s="32"/>
      <c r="I35" s="34"/>
    </row>
    <row r="36" spans="1:9" ht="15.75" thickBot="1" x14ac:dyDescent="0.3">
      <c r="A36" s="2" t="s">
        <v>48</v>
      </c>
      <c r="B36" s="8">
        <v>5580500</v>
      </c>
      <c r="C36" s="10">
        <v>600000</v>
      </c>
      <c r="F36" s="32"/>
      <c r="G36" s="33"/>
      <c r="H36" s="32"/>
      <c r="I36" s="34"/>
    </row>
    <row r="37" spans="1:9" ht="15.75" thickBot="1" x14ac:dyDescent="0.3">
      <c r="A37" s="2" t="s">
        <v>28</v>
      </c>
      <c r="B37" s="8">
        <v>5910500</v>
      </c>
      <c r="C37" s="10">
        <v>1000</v>
      </c>
      <c r="F37" s="32"/>
      <c r="G37" s="33"/>
      <c r="H37" s="32"/>
      <c r="I37" s="34"/>
    </row>
    <row r="38" spans="1:9" ht="15.75" thickBot="1" x14ac:dyDescent="0.3">
      <c r="A38" s="3" t="s">
        <v>30</v>
      </c>
      <c r="B38" s="6"/>
      <c r="C38" s="11">
        <f>SUM(C5:C37)</f>
        <v>4190000</v>
      </c>
      <c r="F38" s="32"/>
      <c r="G38" s="33"/>
      <c r="H38" s="32"/>
      <c r="I38" s="34"/>
    </row>
    <row r="39" spans="1:9" ht="15.75" thickBot="1" x14ac:dyDescent="0.3">
      <c r="B39" s="5"/>
      <c r="C39" s="12"/>
      <c r="F39" s="30"/>
      <c r="G39" s="31"/>
      <c r="H39" s="30"/>
      <c r="I39" s="30"/>
    </row>
    <row r="40" spans="1:9" ht="15.75" thickBot="1" x14ac:dyDescent="0.3">
      <c r="A40" s="1" t="s">
        <v>31</v>
      </c>
      <c r="B40" s="7" t="s">
        <v>38</v>
      </c>
      <c r="C40" s="13" t="s">
        <v>39</v>
      </c>
      <c r="F40" s="30"/>
      <c r="G40" s="31"/>
      <c r="H40" s="30"/>
      <c r="I40" s="39"/>
    </row>
    <row r="41" spans="1:9" ht="15.75" thickBot="1" x14ac:dyDescent="0.3">
      <c r="A41" s="2" t="s">
        <v>32</v>
      </c>
      <c r="B41" s="8">
        <v>6020310</v>
      </c>
      <c r="C41" s="10">
        <v>355000</v>
      </c>
      <c r="F41" s="40"/>
      <c r="G41" s="31"/>
      <c r="H41" s="30"/>
      <c r="I41" s="39"/>
    </row>
    <row r="42" spans="1:9" ht="15.75" thickBot="1" x14ac:dyDescent="0.3">
      <c r="A42" s="2" t="s">
        <v>33</v>
      </c>
      <c r="B42" s="8">
        <v>6020440</v>
      </c>
      <c r="C42" s="10">
        <v>2000</v>
      </c>
      <c r="F42" s="32"/>
      <c r="G42" s="33"/>
      <c r="H42" s="32"/>
      <c r="I42" s="34"/>
    </row>
    <row r="43" spans="1:9" ht="15.75" thickBot="1" x14ac:dyDescent="0.3">
      <c r="A43" s="2" t="s">
        <v>34</v>
      </c>
      <c r="B43" s="8">
        <v>6020450</v>
      </c>
      <c r="C43" s="10">
        <v>30000</v>
      </c>
      <c r="F43" s="32"/>
      <c r="G43" s="33"/>
      <c r="H43" s="32"/>
      <c r="I43" s="41"/>
    </row>
    <row r="44" spans="1:9" ht="15.75" thickBot="1" x14ac:dyDescent="0.3">
      <c r="A44" s="2" t="s">
        <v>35</v>
      </c>
      <c r="B44" s="8">
        <v>6620400</v>
      </c>
      <c r="C44" s="10">
        <v>3000</v>
      </c>
      <c r="F44" s="32"/>
      <c r="G44" s="33"/>
      <c r="H44" s="32"/>
      <c r="I44" s="41"/>
    </row>
    <row r="45" spans="1:9" ht="15.75" thickBot="1" x14ac:dyDescent="0.3">
      <c r="A45" s="16" t="s">
        <v>36</v>
      </c>
      <c r="B45" s="17">
        <v>6720500</v>
      </c>
      <c r="C45" s="18">
        <v>3800000</v>
      </c>
      <c r="F45" s="32"/>
      <c r="G45" s="33"/>
      <c r="H45" s="32"/>
      <c r="I45" s="41"/>
    </row>
    <row r="46" spans="1:9" ht="15.75" thickBot="1" x14ac:dyDescent="0.3">
      <c r="A46" s="1" t="s">
        <v>37</v>
      </c>
      <c r="B46" s="4"/>
      <c r="C46" s="14">
        <f>SUM(C41:C45)</f>
        <v>4190000</v>
      </c>
      <c r="F46" s="32"/>
      <c r="G46" s="33"/>
      <c r="H46" s="32"/>
      <c r="I46" s="41"/>
    </row>
    <row r="47" spans="1:9" x14ac:dyDescent="0.25">
      <c r="A47" s="25"/>
      <c r="B47" s="25"/>
      <c r="C47" s="26"/>
      <c r="F47" s="32"/>
      <c r="G47" s="33"/>
      <c r="H47" s="32"/>
      <c r="I47" s="41"/>
    </row>
    <row r="48" spans="1:9" x14ac:dyDescent="0.25">
      <c r="A48" s="25"/>
      <c r="B48" s="25"/>
      <c r="C48" s="26"/>
      <c r="F48" s="30"/>
      <c r="G48" s="42"/>
      <c r="H48" s="30"/>
      <c r="I48" s="39"/>
    </row>
    <row r="49" spans="1:9" x14ac:dyDescent="0.25">
      <c r="A49" s="25"/>
      <c r="B49" s="25"/>
      <c r="C49" s="26"/>
      <c r="F49" s="30"/>
      <c r="G49" s="43"/>
      <c r="H49" s="32"/>
      <c r="I49" s="32"/>
    </row>
    <row r="50" spans="1:9" ht="18.75" x14ac:dyDescent="0.25">
      <c r="A50" s="29" t="s">
        <v>44</v>
      </c>
      <c r="B50" s="27"/>
      <c r="C50" s="28"/>
      <c r="F50" s="30"/>
      <c r="G50" s="43"/>
      <c r="H50" s="32"/>
      <c r="I50" s="30"/>
    </row>
    <row r="51" spans="1:9" ht="18.75" x14ac:dyDescent="0.25">
      <c r="A51" s="29" t="s">
        <v>45</v>
      </c>
      <c r="B51" s="27"/>
      <c r="C51" s="28"/>
      <c r="F51" s="30"/>
      <c r="G51" s="32"/>
      <c r="H51" s="44"/>
      <c r="I51" s="44"/>
    </row>
    <row r="52" spans="1:9" ht="18.75" x14ac:dyDescent="0.25">
      <c r="A52" s="29" t="s">
        <v>50</v>
      </c>
      <c r="B52" s="27"/>
      <c r="C52" s="28"/>
      <c r="F52" s="30"/>
      <c r="G52" s="32"/>
      <c r="H52" s="44"/>
      <c r="I52" s="44"/>
    </row>
    <row r="53" spans="1:9" ht="15.75" thickBot="1" x14ac:dyDescent="0.3">
      <c r="F53" s="32"/>
      <c r="G53" s="33"/>
      <c r="H53" s="32"/>
      <c r="I53" s="34"/>
    </row>
    <row r="54" spans="1:9" ht="15.75" thickBot="1" x14ac:dyDescent="0.3">
      <c r="A54" s="1" t="s">
        <v>0</v>
      </c>
      <c r="B54" s="4" t="s">
        <v>38</v>
      </c>
      <c r="C54" s="9" t="s">
        <v>39</v>
      </c>
      <c r="F54" s="32"/>
      <c r="G54" s="33"/>
      <c r="H54" s="32"/>
      <c r="I54" s="34"/>
    </row>
    <row r="55" spans="1:9" ht="15.75" thickBot="1" x14ac:dyDescent="0.3">
      <c r="A55" s="2" t="s">
        <v>41</v>
      </c>
      <c r="B55" s="45">
        <v>5010320</v>
      </c>
      <c r="C55" s="10">
        <v>1800000</v>
      </c>
      <c r="F55" s="32"/>
      <c r="G55" s="32"/>
      <c r="H55" s="32"/>
      <c r="I55" s="32"/>
    </row>
    <row r="56" spans="1:9" ht="15.75" thickBot="1" x14ac:dyDescent="0.3">
      <c r="A56" s="2"/>
      <c r="B56" s="22"/>
      <c r="C56" s="23"/>
      <c r="F56" s="32"/>
      <c r="G56" s="33"/>
      <c r="H56" s="32"/>
      <c r="I56" s="39"/>
    </row>
    <row r="57" spans="1:9" ht="15.75" thickBot="1" x14ac:dyDescent="0.3">
      <c r="A57" s="3" t="s">
        <v>31</v>
      </c>
      <c r="B57" s="6" t="s">
        <v>38</v>
      </c>
      <c r="C57" s="24" t="s">
        <v>39</v>
      </c>
      <c r="F57" s="32"/>
      <c r="G57" s="32"/>
      <c r="H57" s="32"/>
      <c r="I57" s="32"/>
    </row>
    <row r="58" spans="1:9" ht="15.75" thickBot="1" x14ac:dyDescent="0.3">
      <c r="A58" s="2" t="s">
        <v>42</v>
      </c>
      <c r="B58" s="8">
        <v>6020300</v>
      </c>
      <c r="C58" s="10">
        <v>1800000</v>
      </c>
      <c r="F58" s="32"/>
      <c r="G58" s="32"/>
      <c r="H58" s="32"/>
      <c r="I58" s="32"/>
    </row>
    <row r="59" spans="1:9" x14ac:dyDescent="0.25">
      <c r="F59" s="32"/>
      <c r="G59" s="32"/>
      <c r="H59" s="32"/>
      <c r="I59" s="32"/>
    </row>
    <row r="60" spans="1:9" x14ac:dyDescent="0.25">
      <c r="F60" s="32"/>
      <c r="G60" s="32"/>
      <c r="H60" s="32"/>
      <c r="I60" s="3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2020-05-14T09:05:55Z</cp:lastPrinted>
  <dcterms:created xsi:type="dcterms:W3CDTF">2015-12-08T15:58:49Z</dcterms:created>
  <dcterms:modified xsi:type="dcterms:W3CDTF">2020-05-14T09:05:59Z</dcterms:modified>
</cp:coreProperties>
</file>